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010b7bf1b1b873e2/Treasurer/Financial Reporting/"/>
    </mc:Choice>
  </mc:AlternateContent>
  <xr:revisionPtr revIDLastSave="37" documentId="8_{A15C8F88-3E40-406C-B1F6-F70BD1D25853}" xr6:coauthVersionLast="47" xr6:coauthVersionMax="47" xr10:uidLastSave="{17417151-1349-46E6-BF9D-C6D739976C08}"/>
  <bookViews>
    <workbookView xWindow="-110" yWindow="-110" windowWidth="19420" windowHeight="10420" xr2:uid="{00000000-000D-0000-FFFF-FFFF00000000}"/>
  </bookViews>
  <sheets>
    <sheet name="September" sheetId="1" r:id="rId1"/>
    <sheet name="October" sheetId="2" r:id="rId2"/>
    <sheet name="November" sheetId="3" r:id="rId3"/>
    <sheet name="December" sheetId="4" r:id="rId4"/>
    <sheet name="January" sheetId="5" r:id="rId5"/>
    <sheet name="February" sheetId="6" r:id="rId6"/>
    <sheet name="March" sheetId="7" r:id="rId7"/>
    <sheet name="April" sheetId="8" r:id="rId8"/>
  </sheets>
  <definedNames>
    <definedName name="_xlnm.Print_Area" localSheetId="7">April!$A$1:$L$57</definedName>
    <definedName name="_xlnm.Print_Area" localSheetId="3">December!$A$1:$L$57</definedName>
    <definedName name="_xlnm.Print_Area" localSheetId="5">February!$A$1:$L$57</definedName>
    <definedName name="_xlnm.Print_Area" localSheetId="4">January!$A$1:$L$57</definedName>
    <definedName name="_xlnm.Print_Area" localSheetId="6">March!$A$1:$L$57</definedName>
    <definedName name="_xlnm.Print_Area" localSheetId="2">November!$A$1:$L$57</definedName>
    <definedName name="_xlnm.Print_Area" localSheetId="1">October!$A$1:$L$57</definedName>
    <definedName name="_xlnm.Print_Area" localSheetId="0">September!$A$1:$L$57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2" l="1"/>
  <c r="C56" i="3" s="1"/>
  <c r="C56" i="4" s="1"/>
  <c r="C56" i="5" s="1"/>
  <c r="C56" i="6" s="1"/>
  <c r="C56" i="7" s="1"/>
  <c r="C56" i="8" s="1"/>
  <c r="I51" i="2"/>
  <c r="I51" i="3" s="1"/>
  <c r="I51" i="4" s="1"/>
  <c r="I51" i="5" s="1"/>
  <c r="I51" i="6" s="1"/>
  <c r="I51" i="7" s="1"/>
  <c r="I51" i="8" s="1"/>
  <c r="F51" i="2"/>
  <c r="F51" i="3" s="1"/>
  <c r="F51" i="4" s="1"/>
  <c r="F51" i="5" s="1"/>
  <c r="F51" i="6" s="1"/>
  <c r="F51" i="7" s="1"/>
  <c r="F51" i="8" s="1"/>
  <c r="C51" i="2"/>
  <c r="C51" i="3" s="1"/>
  <c r="C51" i="4" s="1"/>
  <c r="C51" i="5" s="1"/>
  <c r="C51" i="6" s="1"/>
  <c r="C51" i="7" s="1"/>
  <c r="C51" i="8" s="1"/>
  <c r="C14" i="2"/>
  <c r="C14" i="3" s="1"/>
  <c r="C14" i="4" s="1"/>
  <c r="C14" i="5" s="1"/>
  <c r="C14" i="6" s="1"/>
  <c r="C14" i="7" s="1"/>
  <c r="C14" i="8" s="1"/>
  <c r="J43" i="8"/>
  <c r="J30" i="8"/>
  <c r="J45" i="8" s="1"/>
  <c r="J43" i="7"/>
  <c r="J30" i="7"/>
  <c r="J45" i="7" s="1"/>
  <c r="J43" i="6"/>
  <c r="J30" i="6"/>
  <c r="J45" i="6" s="1"/>
  <c r="J43" i="5"/>
  <c r="J30" i="5"/>
  <c r="J45" i="5" s="1"/>
  <c r="J43" i="4"/>
  <c r="J30" i="4"/>
  <c r="J45" i="4" s="1"/>
  <c r="J43" i="3"/>
  <c r="J30" i="3"/>
  <c r="J45" i="3" s="1"/>
  <c r="J43" i="2"/>
  <c r="J30" i="2"/>
  <c r="J45" i="2" s="1"/>
  <c r="J43" i="1"/>
  <c r="J30" i="1"/>
  <c r="J45" i="1" l="1"/>
  <c r="J47" i="1" s="1"/>
  <c r="J16" i="2" s="1"/>
  <c r="J47" i="2" s="1"/>
  <c r="J16" i="3" s="1"/>
  <c r="J47" i="3" s="1"/>
  <c r="J16" i="4" s="1"/>
  <c r="J47" i="4" s="1"/>
  <c r="J16" i="5" s="1"/>
  <c r="J47" i="5" s="1"/>
  <c r="J16" i="6" s="1"/>
  <c r="J47" i="6" s="1"/>
  <c r="J16" i="7" s="1"/>
  <c r="J47" i="7" s="1"/>
  <c r="J16" i="8" s="1"/>
  <c r="J47" i="8" s="1"/>
</calcChain>
</file>

<file path=xl/sharedStrings.xml><?xml version="1.0" encoding="utf-8"?>
<sst xmlns="http://schemas.openxmlformats.org/spreadsheetml/2006/main" count="229" uniqueCount="36">
  <si>
    <t>Nanaimo Minor Hockey Association</t>
  </si>
  <si>
    <t>WEBSITE: www.hockeynanaimo.com</t>
  </si>
  <si>
    <t>MONTHLY REPORT</t>
  </si>
  <si>
    <t>TEAM/DIVISION:</t>
  </si>
  <si>
    <t>SEPTEMBER</t>
  </si>
  <si>
    <r>
      <rPr>
        <b/>
        <sz val="11"/>
        <color theme="1"/>
        <rFont val="Calibri"/>
        <family val="2"/>
        <scheme val="minor"/>
      </rPr>
      <t xml:space="preserve">EXPENSES </t>
    </r>
    <r>
      <rPr>
        <sz val="11"/>
        <color theme="1"/>
        <rFont val="Calibri"/>
        <family val="2"/>
        <scheme val="minor"/>
      </rPr>
      <t>(This month)</t>
    </r>
  </si>
  <si>
    <t>CLOSING BALANCE</t>
  </si>
  <si>
    <t>HOUSE TEAM COORDINATOR/TREASURER</t>
  </si>
  <si>
    <t>MONTH OF:</t>
  </si>
  <si>
    <t>TOTAL REVENUE (This Month)</t>
  </si>
  <si>
    <t>(50/50, parent funds, etc.)</t>
  </si>
  <si>
    <t>(Tournament fees, etc.)</t>
  </si>
  <si>
    <t>NET INCOME (A-B)</t>
  </si>
  <si>
    <t>(B)</t>
  </si>
  <si>
    <t>(A)</t>
  </si>
  <si>
    <t xml:space="preserve">TOTAL REVENUE (This Month): </t>
  </si>
  <si>
    <t>TOTAL EXPENSES (This Month):</t>
  </si>
  <si>
    <t>OPENING BALANCE:</t>
  </si>
  <si>
    <t>TEAM BANK:</t>
  </si>
  <si>
    <t>BRANCH:</t>
  </si>
  <si>
    <t>NAME PRINTED:</t>
  </si>
  <si>
    <t>SIGNATURE:</t>
  </si>
  <si>
    <t>ACCOUNT #:</t>
  </si>
  <si>
    <t>TBA</t>
  </si>
  <si>
    <t>APRIL</t>
  </si>
  <si>
    <t>MARCH</t>
  </si>
  <si>
    <t>FEBRUARY</t>
  </si>
  <si>
    <t>JANUARY</t>
  </si>
  <si>
    <t>DECEMBER</t>
  </si>
  <si>
    <t>NOVEMBER</t>
  </si>
  <si>
    <t>OCTOBER</t>
  </si>
  <si>
    <t xml:space="preserve"> submit at month end via email to:</t>
  </si>
  <si>
    <t>Telephone: (250) 754-5010</t>
  </si>
  <si>
    <t>Facsimile: (250) 754-5030</t>
  </si>
  <si>
    <t>EMAIL: administrator@hockeynanaimo.com</t>
  </si>
  <si>
    <t>administrator@hockeynanaimo.com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</si>
</sst>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6"/>
      <color theme="1"/>
      <name val="Arial Narrow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7" fontId="0" fillId="2" borderId="1" xfId="1" applyNumberFormat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0" borderId="0" xfId="1" applyFont="1" applyBorder="1"/>
    <xf numFmtId="0" fontId="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164" fontId="0" fillId="0" borderId="1" xfId="1" applyNumberFormat="1" applyFont="1" applyBorder="1"/>
    <xf numFmtId="164" fontId="0" fillId="3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6" fillId="0" borderId="0" xfId="2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296332</xdr:colOff>
      <xdr:row>1</xdr:row>
      <xdr:rowOff>0</xdr:rowOff>
    </xdr:from>
    <xdr:to>
      <xdr:col>2</xdr:col>
      <xdr:colOff>211428</xdr:colOff>
      <xdr:row>6</xdr:row>
      <xdr:rowOff>135229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A70900-CEA0-870A-4029-6DF1F9BA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72C1D-614F-4A86-9373-DECB226AB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3CC928-71B8-453C-9347-D7245925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238EAB-B515-44A6-88F5-76947E77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DF3609-1AA1-4C4F-A2FC-10952B5E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075D6-2033-40EE-A90F-0E407282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89612-E848-47A2-A2E3-EDC52AD2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C55202-143E-4459-BE77-90AF9BDA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or@hockeynanaim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ministrator@hockeynanaim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dministrator@hockeynanaim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dministrator@hockeynanaim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dministrator@hockeynanaim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dministrator@hockeynanaim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dministrator@hockeynanaim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dministrator@hockeynanai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6"/>
  <sheetViews>
    <sheetView tabSelected="1"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4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">
        <v>23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">
        <v>23</v>
      </c>
      <c r="D51" s="13"/>
      <c r="E51" s="2" t="s">
        <v>19</v>
      </c>
      <c r="F51" s="13" t="s">
        <v>23</v>
      </c>
      <c r="G51" s="13"/>
      <c r="H51" t="s">
        <v>22</v>
      </c>
      <c r="I51" s="13" t="s">
        <v>23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">
        <v>23</v>
      </c>
      <c r="D56" s="13"/>
      <c r="E56" s="15" t="s">
        <v>21</v>
      </c>
      <c r="F56" s="15"/>
      <c r="G56" s="13"/>
      <c r="H56" s="13"/>
      <c r="I56" s="13"/>
      <c r="J56" s="13"/>
    </row>
  </sheetData>
  <mergeCells count="37">
    <mergeCell ref="D30:I30"/>
    <mergeCell ref="C9:J9"/>
    <mergeCell ref="B16:C16"/>
    <mergeCell ref="D2:J2"/>
    <mergeCell ref="D3:J3"/>
    <mergeCell ref="D4:J4"/>
    <mergeCell ref="D5:J5"/>
    <mergeCell ref="D6:J6"/>
    <mergeCell ref="C8:J8"/>
    <mergeCell ref="C10:G10"/>
    <mergeCell ref="H10:J10"/>
    <mergeCell ref="D20:F20"/>
    <mergeCell ref="D22:F22"/>
    <mergeCell ref="D24:F24"/>
    <mergeCell ref="D26:F26"/>
    <mergeCell ref="D28:F28"/>
    <mergeCell ref="B47:D47"/>
    <mergeCell ref="F43:I43"/>
    <mergeCell ref="G47:I47"/>
    <mergeCell ref="B33:G33"/>
    <mergeCell ref="D35:F35"/>
    <mergeCell ref="F51:G51"/>
    <mergeCell ref="C14:E14"/>
    <mergeCell ref="C56:D56"/>
    <mergeCell ref="C51:D51"/>
    <mergeCell ref="I51:J51"/>
    <mergeCell ref="G56:J56"/>
    <mergeCell ref="E56:F56"/>
    <mergeCell ref="H16:I16"/>
    <mergeCell ref="F45:I45"/>
    <mergeCell ref="B18:C18"/>
    <mergeCell ref="B20:C20"/>
    <mergeCell ref="B35:C35"/>
    <mergeCell ref="D37:F37"/>
    <mergeCell ref="D39:F39"/>
    <mergeCell ref="D41:F41"/>
    <mergeCell ref="B43:D43"/>
  </mergeCells>
  <hyperlinks>
    <hyperlink ref="H10" r:id="rId1" xr:uid="{3EF65109-5A80-4F3E-A595-AF5273866AC3}"/>
  </hyperlinks>
  <pageMargins left="0.7" right="0.7" top="0.75" bottom="0.75" header="0.3" footer="0.3"/>
  <pageSetup scale="7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7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30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September!C14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September!J47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September!C51</f>
        <v>TBA</v>
      </c>
      <c r="D51" s="13"/>
      <c r="E51" s="2" t="s">
        <v>19</v>
      </c>
      <c r="F51" s="13" t="str">
        <f>September!F51</f>
        <v>TBA</v>
      </c>
      <c r="G51" s="13"/>
      <c r="H51" t="s">
        <v>22</v>
      </c>
      <c r="I51" s="13" t="str">
        <f>September!I51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September!C56</f>
        <v>TBA</v>
      </c>
      <c r="D56" s="13"/>
      <c r="E56" s="15" t="s">
        <v>21</v>
      </c>
      <c r="F56" s="15"/>
      <c r="G56" s="24"/>
      <c r="H56" s="24"/>
      <c r="I56" s="24"/>
      <c r="J56" s="24"/>
    </row>
    <row r="57" spans="2:10" x14ac:dyDescent="0.35">
      <c r="C57" s="12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C7325051-1F26-4090-9041-4EB9F6A622C0}"/>
  </hyperlinks>
  <pageMargins left="0.7" right="0.7" top="0.75" bottom="0.75" header="0.3" footer="0.3"/>
  <pageSetup scale="77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6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29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October!C14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October!J47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October!C51</f>
        <v>TBA</v>
      </c>
      <c r="D51" s="13"/>
      <c r="E51" s="2" t="s">
        <v>19</v>
      </c>
      <c r="F51" s="13" t="str">
        <f>October!F51</f>
        <v>TBA</v>
      </c>
      <c r="G51" s="13"/>
      <c r="H51" t="s">
        <v>22</v>
      </c>
      <c r="I51" s="13" t="str">
        <f>October!I51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October!C56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A7D3EFE9-46D9-4B6C-B8D5-A08866CE852F}"/>
  </hyperlinks>
  <pageMargins left="0.7" right="0.7" top="0.75" bottom="0.75" header="0.3" footer="0.3"/>
  <pageSetup scale="7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6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28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November!C14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November!J47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November!C51</f>
        <v>TBA</v>
      </c>
      <c r="D51" s="13"/>
      <c r="E51" s="2" t="s">
        <v>19</v>
      </c>
      <c r="F51" s="13" t="str">
        <f>November!F51</f>
        <v>TBA</v>
      </c>
      <c r="G51" s="13"/>
      <c r="H51" t="s">
        <v>22</v>
      </c>
      <c r="I51" s="13" t="str">
        <f>November!I51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November!C56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33486781-0FAC-44DE-ADF1-84E8B0DA88EF}"/>
  </hyperlinks>
  <pageMargins left="0.7" right="0.7" top="0.75" bottom="0.75" header="0.3" footer="0.3"/>
  <pageSetup scale="77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56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27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December!C14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December!J47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December!C51</f>
        <v>TBA</v>
      </c>
      <c r="D51" s="13"/>
      <c r="E51" s="2" t="s">
        <v>19</v>
      </c>
      <c r="F51" s="13" t="str">
        <f>December!F51</f>
        <v>TBA</v>
      </c>
      <c r="G51" s="13"/>
      <c r="H51" t="s">
        <v>22</v>
      </c>
      <c r="I51" s="13" t="str">
        <f>December!I51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December!C56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796DEC63-3321-4D70-8429-C2A724CF4113}"/>
  </hyperlinks>
  <pageMargins left="0.7" right="0.7" top="0.75" bottom="0.75" header="0.3" footer="0.3"/>
  <pageSetup scale="77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56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26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January!C14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January!J47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January!C51</f>
        <v>TBA</v>
      </c>
      <c r="D51" s="13"/>
      <c r="E51" s="2" t="s">
        <v>19</v>
      </c>
      <c r="F51" s="13" t="str">
        <f>January!F51</f>
        <v>TBA</v>
      </c>
      <c r="G51" s="13"/>
      <c r="H51" t="s">
        <v>22</v>
      </c>
      <c r="I51" s="13" t="str">
        <f>January!I51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January!C56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C8C45911-BE57-454E-B140-B70F852ACCF9}"/>
  </hyperlinks>
  <pageMargins left="0.7" right="0.7" top="0.75" bottom="0.75" header="0.3" footer="0.3"/>
  <pageSetup scale="77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56"/>
  <sheetViews>
    <sheetView zoomScale="75" zoomScaleNormal="75" workbookViewId="0">
      <selection activeCell="C3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25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February!C14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February!J47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February!C51</f>
        <v>TBA</v>
      </c>
      <c r="D51" s="13"/>
      <c r="E51" s="2" t="s">
        <v>19</v>
      </c>
      <c r="F51" s="13" t="str">
        <f>February!F51</f>
        <v>TBA</v>
      </c>
      <c r="G51" s="13"/>
      <c r="H51" t="s">
        <v>22</v>
      </c>
      <c r="I51" s="13" t="str">
        <f>February!I51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February!C56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A74A95B5-A833-4E5A-BD66-A3D474DD9A96}"/>
  </hyperlinks>
  <pageMargins left="0.7" right="0.7" top="0.75" bottom="0.75" header="0.3" footer="0.3"/>
  <pageSetup scale="77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56"/>
  <sheetViews>
    <sheetView zoomScale="75" zoomScaleNormal="75" workbookViewId="0">
      <selection activeCell="H10" sqref="C3:J10"/>
    </sheetView>
  </sheetViews>
  <sheetFormatPr defaultRowHeight="14.5" x14ac:dyDescent="0.35"/>
  <cols>
    <col min="1" max="1" width="3.36328125" customWidth="1"/>
    <col min="2" max="2" width="17.36328125" bestFit="1" customWidth="1"/>
    <col min="3" max="3" width="12.453125" bestFit="1" customWidth="1"/>
    <col min="5" max="5" width="10.36328125" bestFit="1" customWidth="1"/>
    <col min="7" max="7" width="8.08984375" customWidth="1"/>
    <col min="8" max="8" width="13.36328125" bestFit="1" customWidth="1"/>
    <col min="9" max="9" width="11.6328125" customWidth="1"/>
    <col min="10" max="10" width="16" customWidth="1"/>
    <col min="11" max="11" width="3.453125" customWidth="1"/>
    <col min="12" max="12" width="3.08984375" customWidth="1"/>
  </cols>
  <sheetData>
    <row r="2" spans="2:10" ht="25.5" customHeight="1" x14ac:dyDescent="0.3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35">
      <c r="D3" s="17" t="s">
        <v>32</v>
      </c>
      <c r="E3" s="17"/>
      <c r="F3" s="17"/>
      <c r="G3" s="17"/>
      <c r="H3" s="17"/>
      <c r="I3" s="17"/>
      <c r="J3" s="17"/>
    </row>
    <row r="4" spans="2:10" ht="13.5" customHeight="1" x14ac:dyDescent="0.35">
      <c r="D4" s="17" t="s">
        <v>33</v>
      </c>
      <c r="E4" s="17"/>
      <c r="F4" s="17"/>
      <c r="G4" s="17"/>
      <c r="H4" s="17"/>
      <c r="I4" s="17"/>
      <c r="J4" s="17"/>
    </row>
    <row r="5" spans="2:10" ht="13.5" customHeight="1" x14ac:dyDescent="0.35">
      <c r="D5" s="17" t="s">
        <v>34</v>
      </c>
      <c r="E5" s="17"/>
      <c r="F5" s="17"/>
      <c r="G5" s="17"/>
      <c r="H5" s="17"/>
      <c r="I5" s="17"/>
      <c r="J5" s="17"/>
    </row>
    <row r="6" spans="2:10" ht="13.5" customHeight="1" x14ac:dyDescent="0.3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4">
      <c r="B7" s="1"/>
      <c r="C7" s="1"/>
      <c r="D7" s="1"/>
      <c r="E7" s="1"/>
      <c r="F7" s="1"/>
      <c r="G7" s="1"/>
      <c r="H7" s="1"/>
      <c r="I7" s="1"/>
      <c r="J7" s="1"/>
    </row>
    <row r="8" spans="2:10" ht="20" x14ac:dyDescent="0.4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5" x14ac:dyDescent="0.45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5" x14ac:dyDescent="0.45">
      <c r="C10" s="22" t="s">
        <v>31</v>
      </c>
      <c r="D10" s="22"/>
      <c r="E10" s="22"/>
      <c r="F10" s="22"/>
      <c r="G10" s="22"/>
      <c r="H10" s="25" t="s">
        <v>35</v>
      </c>
      <c r="I10" s="23"/>
      <c r="J10" s="23"/>
    </row>
    <row r="11" spans="2:10" ht="13.5" customHeight="1" x14ac:dyDescent="0.35"/>
    <row r="12" spans="2:10" ht="15" thickBot="1" x14ac:dyDescent="0.4">
      <c r="B12" s="3" t="s">
        <v>8</v>
      </c>
      <c r="C12" s="8" t="s">
        <v>24</v>
      </c>
      <c r="D12" s="8"/>
      <c r="E12" s="8"/>
    </row>
    <row r="13" spans="2:10" ht="13.5" customHeight="1" x14ac:dyDescent="0.35"/>
    <row r="14" spans="2:10" ht="15" thickBot="1" x14ac:dyDescent="0.4">
      <c r="B14" t="s">
        <v>3</v>
      </c>
      <c r="C14" s="14" t="str">
        <f>March!C14</f>
        <v>TBA</v>
      </c>
      <c r="D14" s="14"/>
      <c r="E14" s="14"/>
    </row>
    <row r="15" spans="2:10" x14ac:dyDescent="0.35">
      <c r="B15" s="3"/>
      <c r="C15" s="3"/>
    </row>
    <row r="16" spans="2:10" ht="15" thickBot="1" x14ac:dyDescent="0.4">
      <c r="B16" s="18"/>
      <c r="C16" s="18"/>
      <c r="H16" s="15" t="s">
        <v>17</v>
      </c>
      <c r="I16" s="15"/>
      <c r="J16" s="4">
        <f>March!J47</f>
        <v>0</v>
      </c>
    </row>
    <row r="18" spans="2:11" x14ac:dyDescent="0.35">
      <c r="B18" s="17" t="s">
        <v>9</v>
      </c>
      <c r="C18" s="17"/>
    </row>
    <row r="20" spans="2:11" ht="15" thickBot="1" x14ac:dyDescent="0.4">
      <c r="B20" s="17" t="s">
        <v>10</v>
      </c>
      <c r="C20" s="17"/>
      <c r="D20" s="14"/>
      <c r="E20" s="14"/>
      <c r="F20" s="14"/>
      <c r="H20" s="5">
        <v>0</v>
      </c>
      <c r="I20" s="6"/>
    </row>
    <row r="22" spans="2:11" ht="15" thickBot="1" x14ac:dyDescent="0.4">
      <c r="D22" s="14"/>
      <c r="E22" s="14"/>
      <c r="F22" s="14"/>
      <c r="H22" s="5">
        <v>0</v>
      </c>
      <c r="I22" s="6"/>
    </row>
    <row r="24" spans="2:11" ht="15" thickBot="1" x14ac:dyDescent="0.4">
      <c r="D24" s="14"/>
      <c r="E24" s="14"/>
      <c r="F24" s="14"/>
      <c r="H24" s="5">
        <v>0</v>
      </c>
      <c r="I24" s="6"/>
    </row>
    <row r="26" spans="2:11" ht="15" thickBot="1" x14ac:dyDescent="0.4">
      <c r="D26" s="14"/>
      <c r="E26" s="14"/>
      <c r="F26" s="14"/>
      <c r="H26" s="5">
        <v>0</v>
      </c>
      <c r="I26" s="6"/>
    </row>
    <row r="28" spans="2:11" ht="15" thickBot="1" x14ac:dyDescent="0.4">
      <c r="D28" s="14"/>
      <c r="E28" s="14"/>
      <c r="F28" s="14"/>
      <c r="H28" s="5">
        <v>0</v>
      </c>
      <c r="I28" s="6"/>
    </row>
    <row r="30" spans="2:11" ht="15" thickBot="1" x14ac:dyDescent="0.4">
      <c r="D30" s="16" t="s">
        <v>15</v>
      </c>
      <c r="E30" s="16"/>
      <c r="F30" s="16"/>
      <c r="G30" s="16"/>
      <c r="H30" s="16"/>
      <c r="I30" s="16"/>
      <c r="J30" s="9">
        <f>H20+H22+H24+H26+H28</f>
        <v>0</v>
      </c>
      <c r="K30" t="s">
        <v>14</v>
      </c>
    </row>
    <row r="33" spans="2:11" x14ac:dyDescent="0.35">
      <c r="B33" s="17" t="s">
        <v>5</v>
      </c>
      <c r="C33" s="17"/>
      <c r="D33" s="17"/>
      <c r="E33" s="17"/>
      <c r="F33" s="17"/>
      <c r="G33" s="17"/>
    </row>
    <row r="35" spans="2:11" ht="15" thickBot="1" x14ac:dyDescent="0.4">
      <c r="B35" s="17" t="s">
        <v>11</v>
      </c>
      <c r="C35" s="17"/>
      <c r="D35" s="14"/>
      <c r="E35" s="14"/>
      <c r="F35" s="14"/>
      <c r="H35" s="5">
        <v>0</v>
      </c>
      <c r="I35" s="6"/>
    </row>
    <row r="37" spans="2:11" ht="15" thickBot="1" x14ac:dyDescent="0.4">
      <c r="D37" s="14"/>
      <c r="E37" s="14"/>
      <c r="F37" s="14"/>
      <c r="H37" s="5">
        <v>0</v>
      </c>
      <c r="I37" s="6"/>
    </row>
    <row r="39" spans="2:11" ht="15" thickBot="1" x14ac:dyDescent="0.4">
      <c r="D39" s="14"/>
      <c r="E39" s="14"/>
      <c r="F39" s="14"/>
      <c r="H39" s="5">
        <v>0</v>
      </c>
      <c r="I39" s="6"/>
    </row>
    <row r="41" spans="2:11" ht="15" thickBot="1" x14ac:dyDescent="0.4">
      <c r="D41" s="14"/>
      <c r="E41" s="14"/>
      <c r="F41" s="14"/>
      <c r="H41" s="5">
        <v>0</v>
      </c>
      <c r="I41" s="6"/>
    </row>
    <row r="43" spans="2:11" ht="15" thickBot="1" x14ac:dyDescent="0.4">
      <c r="B43" s="18"/>
      <c r="C43" s="18"/>
      <c r="D43" s="18"/>
      <c r="F43" s="16" t="s">
        <v>16</v>
      </c>
      <c r="G43" s="16"/>
      <c r="H43" s="16"/>
      <c r="I43" s="16"/>
      <c r="J43" s="9">
        <f>H35+H37+H39+H41</f>
        <v>0</v>
      </c>
      <c r="K43" t="s">
        <v>13</v>
      </c>
    </row>
    <row r="44" spans="2:11" x14ac:dyDescent="0.35">
      <c r="B44" s="7"/>
      <c r="C44" s="7"/>
      <c r="D44" s="7"/>
      <c r="H44" s="2"/>
      <c r="I44" s="2"/>
      <c r="J44" s="6"/>
    </row>
    <row r="45" spans="2:11" ht="15" thickBot="1" x14ac:dyDescent="0.4">
      <c r="B45" s="7"/>
      <c r="C45" s="7"/>
      <c r="D45" s="7"/>
      <c r="F45" s="16" t="s">
        <v>12</v>
      </c>
      <c r="G45" s="16"/>
      <c r="H45" s="16"/>
      <c r="I45" s="16"/>
      <c r="J45" s="10">
        <f>J30-J43</f>
        <v>0</v>
      </c>
    </row>
    <row r="47" spans="2:11" ht="15" thickBot="1" x14ac:dyDescent="0.4">
      <c r="B47" s="18"/>
      <c r="C47" s="18"/>
      <c r="D47" s="18"/>
      <c r="G47" s="16" t="s">
        <v>6</v>
      </c>
      <c r="H47" s="16"/>
      <c r="I47" s="16"/>
      <c r="J47" s="11">
        <f>J45+J16</f>
        <v>0</v>
      </c>
    </row>
    <row r="51" spans="2:10" ht="15" thickBot="1" x14ac:dyDescent="0.4">
      <c r="B51" s="3" t="s">
        <v>18</v>
      </c>
      <c r="C51" s="13" t="str">
        <f>March!C51</f>
        <v>TBA</v>
      </c>
      <c r="D51" s="13"/>
      <c r="E51" s="2" t="s">
        <v>19</v>
      </c>
      <c r="F51" s="13" t="str">
        <f>March!F51</f>
        <v>TBA</v>
      </c>
      <c r="G51" s="13"/>
      <c r="H51" t="s">
        <v>22</v>
      </c>
      <c r="I51" s="13" t="str">
        <f>March!I51</f>
        <v>TBA</v>
      </c>
      <c r="J51" s="13"/>
    </row>
    <row r="54" spans="2:10" ht="9.75" customHeight="1" x14ac:dyDescent="0.35"/>
    <row r="55" spans="2:10" hidden="1" x14ac:dyDescent="0.35"/>
    <row r="56" spans="2:10" ht="33" customHeight="1" thickBot="1" x14ac:dyDescent="0.4">
      <c r="B56" t="s">
        <v>20</v>
      </c>
      <c r="C56" s="13" t="str">
        <f>March!C56</f>
        <v>TBA</v>
      </c>
      <c r="D56" s="13"/>
      <c r="E56" s="15" t="s">
        <v>21</v>
      </c>
      <c r="F56" s="15"/>
      <c r="G56" s="24"/>
      <c r="H56" s="24"/>
      <c r="I56" s="24"/>
      <c r="J56" s="24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39:F39"/>
    <mergeCell ref="B20:C20"/>
    <mergeCell ref="D20:F20"/>
    <mergeCell ref="D22:F22"/>
    <mergeCell ref="D24:F24"/>
    <mergeCell ref="D26:F26"/>
    <mergeCell ref="D28:F28"/>
    <mergeCell ref="D30:I30"/>
    <mergeCell ref="B33:G33"/>
    <mergeCell ref="B35:C35"/>
    <mergeCell ref="D35:F35"/>
    <mergeCell ref="D37:F37"/>
    <mergeCell ref="D41:F41"/>
    <mergeCell ref="B43:D43"/>
    <mergeCell ref="F43:I43"/>
    <mergeCell ref="F45:I45"/>
    <mergeCell ref="B47:D47"/>
    <mergeCell ref="G47:I47"/>
    <mergeCell ref="C51:D51"/>
    <mergeCell ref="F51:G51"/>
    <mergeCell ref="I51:J51"/>
    <mergeCell ref="C56:D56"/>
    <mergeCell ref="E56:F56"/>
    <mergeCell ref="G56:J56"/>
  </mergeCells>
  <hyperlinks>
    <hyperlink ref="H10" r:id="rId1" xr:uid="{DBB08263-C87F-46EF-8C21-2B15F6EA51AB}"/>
  </hyperlinks>
  <pageMargins left="0.7" right="0.7" top="0.75" bottom="0.75" header="0.3" footer="0.3"/>
  <pageSetup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April!Print_Area</vt:lpstr>
      <vt:lpstr>December!Print_Area</vt:lpstr>
      <vt:lpstr>February!Print_Area</vt:lpstr>
      <vt:lpstr>January!Print_Area</vt:lpstr>
      <vt:lpstr>March!Print_Area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 Herk</dc:creator>
  <cp:lastModifiedBy>Nanaimo Minor Hockey</cp:lastModifiedBy>
  <cp:lastPrinted>2016-10-15T20:35:35Z</cp:lastPrinted>
  <dcterms:created xsi:type="dcterms:W3CDTF">2016-10-15T19:06:50Z</dcterms:created>
  <dcterms:modified xsi:type="dcterms:W3CDTF">2023-11-03T22:01:51Z</dcterms:modified>
</cp:coreProperties>
</file>